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7" documentId="13_ncr:1_{60CFD216-F434-4004-8961-F15003B3B95B}" xr6:coauthVersionLast="46" xr6:coauthVersionMax="46" xr10:uidLastSave="{4653DCD4-01B8-4429-A9A5-2D179887CCBC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H17" i="1"/>
  <c r="E23" i="1"/>
  <c r="G17" i="1"/>
  <c r="F17" i="1"/>
  <c r="E17" i="1"/>
  <c r="D22" i="1" l="1"/>
  <c r="B22" i="1"/>
  <c r="D17" i="1"/>
  <c r="C17" i="1"/>
  <c r="B17" i="1"/>
</calcChain>
</file>

<file path=xl/sharedStrings.xml><?xml version="1.0" encoding="utf-8"?>
<sst xmlns="http://schemas.openxmlformats.org/spreadsheetml/2006/main" count="33" uniqueCount="30">
  <si>
    <t>Budget 2019/20</t>
  </si>
  <si>
    <t>EXP to Nov 2019</t>
  </si>
  <si>
    <t>Exp EOY</t>
  </si>
  <si>
    <t>Expenditure</t>
  </si>
  <si>
    <t>Insurance</t>
  </si>
  <si>
    <t>L.A.L.C.</t>
  </si>
  <si>
    <t>Village Hall rent</t>
  </si>
  <si>
    <t>Audit fees</t>
  </si>
  <si>
    <t>Clerk's salary</t>
  </si>
  <si>
    <t>Clerk's expenses</t>
  </si>
  <si>
    <t>Data Protection</t>
  </si>
  <si>
    <t>Stationery/postage</t>
  </si>
  <si>
    <t>Training</t>
  </si>
  <si>
    <t>Sundry (grass cutting)</t>
  </si>
  <si>
    <t>S137</t>
  </si>
  <si>
    <t>Xmas</t>
  </si>
  <si>
    <t>Asset Management</t>
  </si>
  <si>
    <t>Sub Total</t>
  </si>
  <si>
    <t>Election contingency</t>
  </si>
  <si>
    <t>Lap top</t>
  </si>
  <si>
    <t>Exp Bal EOY</t>
  </si>
  <si>
    <t>Gen Res</t>
  </si>
  <si>
    <t>Total</t>
  </si>
  <si>
    <t>Budget 21 /22</t>
  </si>
  <si>
    <t>Questionairre</t>
  </si>
  <si>
    <t>LCC Grant</t>
  </si>
  <si>
    <t>C Fwd</t>
  </si>
  <si>
    <t>Exp</t>
  </si>
  <si>
    <t>Budget 22/23</t>
  </si>
  <si>
    <t>Precept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</si>
</sst>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2" fillId="0" borderId="1" xfId="0" applyFont="1" applyFill="1" applyBorder="1"/>
    <xf numFmtId="0" fontId="2" fillId="0" borderId="0" xfId="0" applyFont="1"/>
    <xf numFmtId="0" fontId="2" fillId="0" borderId="1" xfId="0" applyFont="1" applyBorder="1"/>
    <xf numFmtId="2" fontId="0" fillId="0" borderId="0" xfId="0" applyNumberFormat="1"/>
    <xf numFmtId="2" fontId="0" fillId="0" borderId="1" xfId="0" applyNumberFormat="1" applyFill="1" applyBorder="1"/>
    <xf numFmtId="2" fontId="0" fillId="0" borderId="0" xfId="0" applyNumberFormat="1" applyFill="1" applyBorder="1"/>
    <xf numFmtId="2" fontId="1" fillId="0" borderId="1" xfId="0" applyNumberFormat="1" applyFont="1" applyFill="1" applyBorder="1"/>
    <xf numFmtId="2" fontId="0" fillId="0" borderId="1" xfId="0" applyNumberFormat="1" applyBorder="1"/>
    <xf numFmtId="2" fontId="2" fillId="0" borderId="0" xfId="0" applyNumberFormat="1" applyFont="1"/>
    <xf numFmtId="2" fontId="2" fillId="0" borderId="1" xfId="0" applyNumberFormat="1" applyFont="1" applyBorder="1"/>
    <xf numFmtId="2" fontId="2" fillId="0" borderId="2" xfId="0" applyNumberFormat="1" applyFont="1" applyBorder="1"/>
    <xf numFmtId="17" fontId="0" fillId="0" borderId="1" xfId="0" applyNumberFormat="1" applyBorder="1"/>
    <xf numFmtId="0" fontId="0" fillId="0" borderId="1" xfId="0" applyBorder="1"/>
    <xf numFmtId="2" fontId="1" fillId="0" borderId="1" xfId="0" applyNumberFormat="1" applyFont="1" applyBorder="1"/>
    <xf numFmtId="2" fontId="3" fillId="0" borderId="1" xfId="0" applyNumberFormat="1" applyFont="1" applyBorder="1"/>
    <xf numFmtId="0" fontId="0" fillId="2" borderId="1" xfId="0" applyFill="1" applyBorder="1"/>
    <xf numFmtId="2" fontId="0" fillId="2" borderId="1" xfId="0" applyNumberFormat="1" applyFill="1" applyBorder="1"/>
    <xf numFmtId="2" fontId="3" fillId="0" borderId="0" xfId="0" applyNumberFormat="1" applyFont="1"/>
    <xf numFmtId="0" fontId="3" fillId="0" borderId="0" xfId="0" applyFont="1"/>
    <xf numFmtId="2" fontId="3" fillId="0" borderId="0" xfId="0" applyNumberFormat="1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7"/>
  <sheetViews>
    <sheetView tabSelected="1" workbookViewId="0">
      <selection activeCell="H23" sqref="H23"/>
    </sheetView>
  </sheetViews>
  <sheetFormatPr defaultRowHeight="15" x14ac:dyDescent="0.25"/>
  <cols>
    <col min="1" max="1" width="17.28515625" customWidth="1"/>
    <col min="2" max="2" width="0.140625" customWidth="1"/>
    <col min="3" max="3" width="13.140625" hidden="1" customWidth="1"/>
    <col min="4" max="4" width="9.140625" hidden="1" customWidth="1"/>
    <col min="5" max="5" width="13.85546875" customWidth="1"/>
    <col min="6" max="6" width="16.7109375" customWidth="1"/>
    <col min="7" max="7" width="11.42578125" customWidth="1"/>
    <col min="8" max="8" width="15.28515625" customWidth="1"/>
    <col min="21" max="21" width="1.85546875" customWidth="1"/>
    <col min="22" max="26" width="9.140625" hidden="1" customWidth="1"/>
  </cols>
  <sheetData>
    <row r="1" spans="1:26" x14ac:dyDescent="0.25">
      <c r="A1" s="1"/>
      <c r="B1" s="2" t="s">
        <v>0</v>
      </c>
      <c r="C1" s="3" t="s">
        <v>1</v>
      </c>
      <c r="D1" s="3" t="s">
        <v>2</v>
      </c>
      <c r="E1" s="2" t="s">
        <v>23</v>
      </c>
      <c r="F1" s="13">
        <v>44501</v>
      </c>
      <c r="G1" s="2" t="s">
        <v>2</v>
      </c>
      <c r="H1" s="2" t="s">
        <v>28</v>
      </c>
    </row>
    <row r="2" spans="1:26" x14ac:dyDescent="0.25">
      <c r="A2" s="4" t="s">
        <v>3</v>
      </c>
      <c r="C2" s="5"/>
      <c r="E2" s="14"/>
      <c r="F2" s="14"/>
      <c r="G2" s="14"/>
      <c r="H2" s="14"/>
    </row>
    <row r="3" spans="1:26" x14ac:dyDescent="0.25">
      <c r="A3" s="1" t="s">
        <v>4</v>
      </c>
      <c r="B3" s="6">
        <v>215</v>
      </c>
      <c r="C3" s="5">
        <v>198.31</v>
      </c>
      <c r="D3" s="5">
        <v>198.31</v>
      </c>
      <c r="E3" s="9">
        <v>250</v>
      </c>
      <c r="F3" s="15">
        <v>201</v>
      </c>
      <c r="G3" s="15">
        <v>201</v>
      </c>
      <c r="H3" s="7">
        <v>250</v>
      </c>
      <c r="I3" s="7"/>
    </row>
    <row r="4" spans="1:26" x14ac:dyDescent="0.25">
      <c r="A4" s="1" t="s">
        <v>5</v>
      </c>
      <c r="B4" s="8">
        <v>140</v>
      </c>
      <c r="C4" s="5">
        <v>136.83000000000001</v>
      </c>
      <c r="D4" s="5">
        <v>136.83000000000001</v>
      </c>
      <c r="E4" s="15">
        <v>170</v>
      </c>
      <c r="F4" s="6">
        <v>141</v>
      </c>
      <c r="G4" s="15">
        <v>141</v>
      </c>
      <c r="H4" s="7">
        <v>170</v>
      </c>
      <c r="I4" s="5"/>
    </row>
    <row r="5" spans="1:26" x14ac:dyDescent="0.25">
      <c r="A5" s="1" t="s">
        <v>6</v>
      </c>
      <c r="B5" s="6">
        <v>140</v>
      </c>
      <c r="C5" s="5">
        <v>120</v>
      </c>
      <c r="D5" s="5">
        <v>120</v>
      </c>
      <c r="E5" s="6">
        <v>150</v>
      </c>
      <c r="F5" s="6">
        <v>0</v>
      </c>
      <c r="G5" s="15">
        <v>150</v>
      </c>
      <c r="H5" s="7">
        <v>150</v>
      </c>
      <c r="I5" s="5"/>
    </row>
    <row r="6" spans="1:26" x14ac:dyDescent="0.25">
      <c r="A6" s="1" t="s">
        <v>7</v>
      </c>
      <c r="B6" s="6">
        <v>50</v>
      </c>
      <c r="C6" s="5">
        <v>46</v>
      </c>
      <c r="D6" s="5">
        <v>46</v>
      </c>
      <c r="E6" s="6">
        <v>100</v>
      </c>
      <c r="F6" s="6">
        <v>70</v>
      </c>
      <c r="G6" s="15">
        <v>100</v>
      </c>
      <c r="H6" s="7">
        <v>100</v>
      </c>
      <c r="I6" s="5"/>
    </row>
    <row r="7" spans="1:26" x14ac:dyDescent="0.25">
      <c r="A7" s="1" t="s">
        <v>8</v>
      </c>
      <c r="B7" s="9">
        <v>1700</v>
      </c>
      <c r="C7" s="5">
        <v>1395.1</v>
      </c>
      <c r="D7" s="5">
        <v>2028</v>
      </c>
      <c r="E7" s="9">
        <v>2100</v>
      </c>
      <c r="F7" s="6">
        <v>1213.21</v>
      </c>
      <c r="G7" s="9">
        <v>2100</v>
      </c>
      <c r="H7" s="7">
        <v>2100</v>
      </c>
      <c r="I7" s="5"/>
    </row>
    <row r="8" spans="1:26" x14ac:dyDescent="0.25">
      <c r="A8" s="1" t="s">
        <v>9</v>
      </c>
      <c r="B8" s="9">
        <v>50</v>
      </c>
      <c r="C8" s="5">
        <v>0</v>
      </c>
      <c r="D8" s="5">
        <v>50</v>
      </c>
      <c r="E8" s="9">
        <v>25</v>
      </c>
      <c r="F8" s="6">
        <v>0</v>
      </c>
      <c r="G8" s="9">
        <v>25</v>
      </c>
      <c r="H8" s="7">
        <v>25</v>
      </c>
      <c r="I8" s="5"/>
    </row>
    <row r="9" spans="1:26" x14ac:dyDescent="0.25">
      <c r="A9" s="1" t="s">
        <v>10</v>
      </c>
      <c r="B9" s="9">
        <v>40</v>
      </c>
      <c r="C9" s="5">
        <v>35</v>
      </c>
      <c r="D9" s="5">
        <v>35</v>
      </c>
      <c r="E9" s="9">
        <v>35</v>
      </c>
      <c r="F9" s="6">
        <v>35</v>
      </c>
      <c r="G9" s="15">
        <v>35</v>
      </c>
      <c r="H9" s="7">
        <v>35</v>
      </c>
      <c r="I9" s="5"/>
    </row>
    <row r="10" spans="1:26" x14ac:dyDescent="0.25">
      <c r="A10" s="1" t="s">
        <v>11</v>
      </c>
      <c r="B10" s="9">
        <v>50</v>
      </c>
      <c r="C10" s="5">
        <v>8</v>
      </c>
      <c r="D10" s="5">
        <v>8</v>
      </c>
      <c r="E10" s="9">
        <v>25</v>
      </c>
      <c r="F10" s="6">
        <v>26</v>
      </c>
      <c r="G10" s="15">
        <v>26</v>
      </c>
      <c r="H10" s="7">
        <v>25</v>
      </c>
      <c r="I10" s="5"/>
    </row>
    <row r="11" spans="1:26" x14ac:dyDescent="0.25">
      <c r="A11" s="1" t="s">
        <v>12</v>
      </c>
      <c r="B11" s="9">
        <v>50</v>
      </c>
      <c r="C11" s="5">
        <v>0</v>
      </c>
      <c r="D11" s="5">
        <v>50</v>
      </c>
      <c r="E11" s="6">
        <v>50</v>
      </c>
      <c r="F11" s="6">
        <v>135</v>
      </c>
      <c r="G11" s="15">
        <v>135</v>
      </c>
      <c r="H11" s="7">
        <v>150</v>
      </c>
      <c r="I11" s="5"/>
    </row>
    <row r="12" spans="1:26" x14ac:dyDescent="0.25">
      <c r="A12" s="1" t="s">
        <v>13</v>
      </c>
      <c r="B12" s="9">
        <v>50</v>
      </c>
      <c r="C12" s="5">
        <v>0</v>
      </c>
      <c r="D12" s="5">
        <v>50</v>
      </c>
      <c r="E12" s="6">
        <v>50</v>
      </c>
      <c r="F12" s="6">
        <v>0</v>
      </c>
      <c r="G12" s="15">
        <v>50</v>
      </c>
      <c r="H12" s="7">
        <v>50</v>
      </c>
      <c r="I12" s="5"/>
      <c r="V12" s="14"/>
      <c r="W12" s="17"/>
      <c r="X12" s="18"/>
      <c r="Y12" s="5"/>
    </row>
    <row r="13" spans="1:26" x14ac:dyDescent="0.25">
      <c r="A13" s="1" t="s">
        <v>14</v>
      </c>
      <c r="B13" s="9">
        <v>0</v>
      </c>
      <c r="C13" s="5">
        <v>75</v>
      </c>
      <c r="D13" s="5">
        <v>75</v>
      </c>
      <c r="E13" s="11">
        <v>0</v>
      </c>
      <c r="F13" s="6">
        <v>0</v>
      </c>
      <c r="G13" s="15">
        <v>40</v>
      </c>
      <c r="H13" s="7">
        <v>40</v>
      </c>
      <c r="I13" s="10"/>
      <c r="V13" s="14"/>
      <c r="W13" s="14"/>
      <c r="X13" s="9"/>
      <c r="Y13" s="5"/>
    </row>
    <row r="14" spans="1:26" x14ac:dyDescent="0.25">
      <c r="A14" s="1" t="s">
        <v>15</v>
      </c>
      <c r="B14" s="9">
        <v>60</v>
      </c>
      <c r="C14" s="5">
        <v>0</v>
      </c>
      <c r="D14" s="5">
        <v>60</v>
      </c>
      <c r="E14" s="9">
        <v>60</v>
      </c>
      <c r="F14" s="6">
        <v>0</v>
      </c>
      <c r="G14" s="9">
        <v>60</v>
      </c>
      <c r="H14" s="7">
        <v>60</v>
      </c>
      <c r="I14" s="5"/>
      <c r="V14" s="1"/>
      <c r="W14" s="9"/>
      <c r="Y14" s="5"/>
      <c r="Z14" s="9"/>
    </row>
    <row r="15" spans="1:26" x14ac:dyDescent="0.25">
      <c r="A15" s="1" t="s">
        <v>16</v>
      </c>
      <c r="B15" s="9"/>
      <c r="C15" s="5"/>
      <c r="D15" s="5">
        <v>0</v>
      </c>
      <c r="E15" s="9">
        <v>200</v>
      </c>
      <c r="F15" s="6">
        <v>0</v>
      </c>
      <c r="G15" s="9">
        <v>250</v>
      </c>
      <c r="H15" s="7">
        <v>200</v>
      </c>
      <c r="I15" s="5"/>
      <c r="V15" s="1"/>
      <c r="W15" s="9"/>
      <c r="Y15" s="5"/>
      <c r="Z15" s="9"/>
    </row>
    <row r="16" spans="1:26" x14ac:dyDescent="0.25">
      <c r="A16" s="1" t="s">
        <v>24</v>
      </c>
      <c r="B16" s="9"/>
      <c r="C16" s="5"/>
      <c r="D16" s="5"/>
      <c r="E16" s="9">
        <v>0</v>
      </c>
      <c r="F16" s="6">
        <v>218</v>
      </c>
      <c r="G16" s="9">
        <v>218</v>
      </c>
      <c r="H16" s="7">
        <v>0</v>
      </c>
      <c r="I16" s="5"/>
      <c r="V16" s="1"/>
      <c r="W16" s="9"/>
      <c r="Y16" s="5"/>
      <c r="Z16" s="9"/>
    </row>
    <row r="17" spans="1:26" x14ac:dyDescent="0.25">
      <c r="A17" s="4" t="s">
        <v>17</v>
      </c>
      <c r="B17" s="11">
        <f>SUM(B3:B14)</f>
        <v>2545</v>
      </c>
      <c r="C17" s="12">
        <f>SUM(C3:C15)</f>
        <v>2014.2399999999998</v>
      </c>
      <c r="D17" s="10">
        <f>SUM(D3:D15)</f>
        <v>2857.14</v>
      </c>
      <c r="E17" s="16">
        <f>SUM(E3:E16)</f>
        <v>3215</v>
      </c>
      <c r="F17" s="16">
        <f>SUM(F3:F16)</f>
        <v>2039.21</v>
      </c>
      <c r="G17" s="16">
        <f>SUM(G3:G16)</f>
        <v>3531</v>
      </c>
      <c r="H17" s="19">
        <f>SUM(H3:H16)</f>
        <v>3355</v>
      </c>
      <c r="I17" s="5"/>
      <c r="V17" s="4"/>
      <c r="W17" s="9"/>
      <c r="X17" s="5"/>
      <c r="Y17" s="5"/>
      <c r="Z17" s="9"/>
    </row>
    <row r="18" spans="1:26" x14ac:dyDescent="0.25">
      <c r="A18" s="4" t="s">
        <v>20</v>
      </c>
      <c r="B18" s="11">
        <v>3660</v>
      </c>
      <c r="C18" s="5"/>
      <c r="D18" s="5">
        <v>5913</v>
      </c>
      <c r="E18" s="16">
        <v>6447</v>
      </c>
      <c r="F18" s="9"/>
      <c r="G18" s="14" t="s">
        <v>26</v>
      </c>
      <c r="H18" s="7">
        <v>6447</v>
      </c>
      <c r="I18" s="5"/>
      <c r="V18" s="4"/>
      <c r="W18" s="11"/>
      <c r="X18" s="5"/>
      <c r="Y18" s="10"/>
      <c r="Z18" s="16"/>
    </row>
    <row r="19" spans="1:26" x14ac:dyDescent="0.25">
      <c r="A19" s="1" t="s">
        <v>18</v>
      </c>
      <c r="B19" s="9">
        <v>1500</v>
      </c>
      <c r="D19" s="5">
        <v>1500</v>
      </c>
      <c r="E19" s="9">
        <v>1500</v>
      </c>
      <c r="F19" s="22" t="s">
        <v>29</v>
      </c>
      <c r="G19" s="22"/>
      <c r="H19" s="7">
        <v>2765</v>
      </c>
      <c r="V19" s="14"/>
      <c r="W19" s="14"/>
      <c r="X19" s="9"/>
    </row>
    <row r="20" spans="1:26" x14ac:dyDescent="0.25">
      <c r="A20" s="1" t="s">
        <v>19</v>
      </c>
      <c r="B20" s="9">
        <v>557</v>
      </c>
      <c r="D20" s="5">
        <v>557</v>
      </c>
      <c r="E20" s="9">
        <v>557</v>
      </c>
      <c r="F20" t="s">
        <v>17</v>
      </c>
      <c r="H20" s="7">
        <f>SUM(H18:H19)</f>
        <v>9212</v>
      </c>
    </row>
    <row r="21" spans="1:26" x14ac:dyDescent="0.25">
      <c r="A21" s="1" t="s">
        <v>25</v>
      </c>
      <c r="B21" s="9"/>
      <c r="D21" s="5"/>
      <c r="E21" s="9">
        <v>282</v>
      </c>
      <c r="F21" t="s">
        <v>27</v>
      </c>
      <c r="H21" s="7">
        <v>3355</v>
      </c>
    </row>
    <row r="22" spans="1:26" x14ac:dyDescent="0.25">
      <c r="A22" s="4" t="s">
        <v>21</v>
      </c>
      <c r="B22" s="9">
        <f>SUM(B19:B20)</f>
        <v>2057</v>
      </c>
      <c r="C22" s="5"/>
      <c r="D22" s="5">
        <f>SUM(D19:D20)</f>
        <v>2057</v>
      </c>
      <c r="E22" s="9">
        <v>3518</v>
      </c>
      <c r="F22" s="20" t="s">
        <v>22</v>
      </c>
      <c r="G22" s="20"/>
      <c r="H22" s="21">
        <v>5857</v>
      </c>
    </row>
    <row r="23" spans="1:26" x14ac:dyDescent="0.25">
      <c r="A23" s="4" t="s">
        <v>22</v>
      </c>
      <c r="B23" s="11">
        <v>503.00700000000001</v>
      </c>
      <c r="C23" s="5"/>
      <c r="D23" s="10">
        <v>3756</v>
      </c>
      <c r="E23" s="16">
        <f>SUM(E19:E22)</f>
        <v>5857</v>
      </c>
    </row>
    <row r="25" spans="1:26" x14ac:dyDescent="0.25">
      <c r="E25" s="5"/>
    </row>
    <row r="27" spans="1:26" x14ac:dyDescent="0.25">
      <c r="H27" s="5"/>
    </row>
  </sheetData>
  <printOptions gridLine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2021-12-20T11:20:27Z</dcterms:modified>
</cp:coreProperties>
</file>